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struzioni" sheetId="1" state="visible" r:id="rId3"/>
    <sheet name="Fattura dal compenso" sheetId="2" state="visible" r:id="rId4"/>
    <sheet name="Fattura dal totale" sheetId="3" state="visible" r:id="rId5"/>
  </sheets>
  <definedNames>
    <definedName function="false" hidden="false" localSheetId="1" name="_xlnm.Print_Area" vbProcedure="false">'Fattura dal compenso'!$A$1:$G$41</definedName>
    <definedName function="false" hidden="false" localSheetId="2" name="_xlnm.Print_Area" vbProcedure="false">'Fattura dal totale'!$A$1:$G$41</definedName>
    <definedName function="false" hidden="false" localSheetId="0" name="_xlnm.Print_Area" vbProcedure="false">Istruzioni!$A$1:$B$16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<sst xmlns="http://schemas.openxmlformats.org/spreadsheetml/2006/main" count="83" uniqueCount="48">
  <si>
    <t xml:space="preserve">Modello di fattura per psicologi in regime forfettario</t>
  </si>
  <si>
    <t xml:space="preserve">File pronto da compilare e stampare. Compila SOLO le caselle evidenziate in giallo:</t>
  </si>
  <si>
    <t xml:space="preserve">bollo, contributo ENPAP e totali si calcolano automaticamente.</t>
  </si>
  <si>
    <t xml:space="preserve">&gt; Foglio "Fattura dal compenso": inserisci il compenso della prestazione.</t>
  </si>
  <si>
    <t xml:space="preserve">&gt; Foglio "Fattura dal totale": inserisci la cifra che vuoi incassare; il compenso da</t>
  </si>
  <si>
    <t xml:space="preserve">   indicare viene calcolato a ritroso.</t>
  </si>
  <si>
    <t xml:space="preserve">Per stampare o salvare in PDF: File &gt; Stampa (o Esporta in PDF). Ogni fattura occupa</t>
  </si>
  <si>
    <t xml:space="preserve">una sola pagina A4, gia impostata.</t>
  </si>
  <si>
    <t xml:space="preserve">Promemoria normativo: marca da bollo 2 € oltre 77,47 €; in regime forfettario il bollo</t>
  </si>
  <si>
    <t xml:space="preserve">riaddebitato e compenso e rientra nella base del 2% ENPAP (Ag. Entrate, interpello 428/2022).</t>
  </si>
  <si>
    <t xml:space="preserve">Le diciture sono impostate per prestazioni sanitarie esenti: verificale per il tuo caso.</t>
  </si>
  <si>
    <t xml:space="preserve">Studio FiscalPro · info@fiscalpro.net · Il modello non sostituisce la consulenza professionale.</t>
  </si>
  <si>
    <t xml:space="preserve">[ Nome e Cognome / Studio ]</t>
  </si>
  <si>
    <t xml:space="preserve">PSICOLOGO</t>
  </si>
  <si>
    <t xml:space="preserve">[ Indirizzo, CAP Citta (PR) ]</t>
  </si>
  <si>
    <t xml:space="preserve">[ Iscr. Albo Psicologi n. - Reg. ]</t>
  </si>
  <si>
    <t xml:space="preserve">P.IVA [ ........... ]  ·  C.F. [ ........... ]</t>
  </si>
  <si>
    <t xml:space="preserve">[ email · tel ]</t>
  </si>
  <si>
    <t xml:space="preserve">FATTURA</t>
  </si>
  <si>
    <t xml:space="preserve">N.</t>
  </si>
  <si>
    <t xml:space="preserve">____/2026</t>
  </si>
  <si>
    <t xml:space="preserve">(calcolo dal compenso)</t>
  </si>
  <si>
    <t xml:space="preserve">Data</t>
  </si>
  <si>
    <t xml:space="preserve">__/__/2026</t>
  </si>
  <si>
    <t xml:space="preserve">  CLIENTE</t>
  </si>
  <si>
    <t xml:space="preserve">[ Nome e cognome ]</t>
  </si>
  <si>
    <t xml:space="preserve">[ Indirizzo ]</t>
  </si>
  <si>
    <t xml:space="preserve">[ Codice Fiscale ]</t>
  </si>
  <si>
    <t xml:space="preserve">  DESCRIZIONE</t>
  </si>
  <si>
    <t xml:space="preserve">IMPORTO  </t>
  </si>
  <si>
    <t xml:space="preserve">Prestazione professionale psicologica</t>
  </si>
  <si>
    <t xml:space="preserve">Parametri (modificabili)</t>
  </si>
  <si>
    <t xml:space="preserve">Aliquota ENPAP integrativo</t>
  </si>
  <si>
    <t xml:space="preserve">Marca da bollo</t>
  </si>
  <si>
    <t xml:space="preserve">Soglia bollo</t>
  </si>
  <si>
    <t xml:space="preserve">Compenso (imponibile)</t>
  </si>
  <si>
    <t xml:space="preserve">Contributo ENPAP 2%</t>
  </si>
  <si>
    <t xml:space="preserve">TOTALE A PAGARE</t>
  </si>
  <si>
    <t xml:space="preserve">Diciture di legge</t>
  </si>
  <si>
    <t xml:space="preserve">·  Marca da bollo da 2,00 € assolta sull'originale per importi superiori a 77,47 €.</t>
  </si>
  <si>
    <t xml:space="preserve">·  Operazione effettuata ai sensi dell'art. 1, commi 54-89, L. 190/2014 (regime forfettario).</t>
  </si>
  <si>
    <t xml:space="preserve">·  Operazione non soggetta a ritenuta d'acconto ai sensi dell'art. 1, comma 67, L. 190/2014.</t>
  </si>
  <si>
    <t xml:space="preserve">·  Prestazione sanitaria esente IVA ai sensi dell'art. 10, n. 18, D.P.R. 633/1972.</t>
  </si>
  <si>
    <t xml:space="preserve">·  Contributo integrativo ENPAP 2% a carico del cliente (D.lgs. 103/1996, art. 8).</t>
  </si>
  <si>
    <t xml:space="preserve">Pagamento: [ bonifico / contanti ]   ·   IBAN: [ ............................................. ]</t>
  </si>
  <si>
    <t xml:space="preserve">Modello a cura dello Studio FiscalPro · fiscalpro.net · compila solo le caselle evidenziate</t>
  </si>
  <si>
    <t xml:space="preserve">(calcolo dal totale a pagare)</t>
  </si>
  <si>
    <t xml:space="preserve">Totale che deve pagare il cliente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</si>
</sst>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€&quot;;\-#,##0.00&quot; €&quot;"/>
    <numFmt numFmtId="166" formatCode="0.0%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73E36"/>
      <name val="Calibri"/>
      <family val="0"/>
      <charset val="1"/>
    </font>
    <font>
      <sz val="10"/>
      <color rgb="FF1F2A37"/>
      <name val="Calibri"/>
      <family val="0"/>
      <charset val="1"/>
    </font>
    <font>
      <b val="true"/>
      <sz val="10"/>
      <color rgb="FF0A5A4F"/>
      <name val="Calibri"/>
      <family val="0"/>
      <charset val="1"/>
    </font>
    <font>
      <b val="true"/>
      <sz val="9"/>
      <color rgb="FF8A8F98"/>
      <name val="Calibri"/>
      <family val="0"/>
      <charset val="1"/>
    </font>
    <font>
      <i val="true"/>
      <sz val="8"/>
      <color rgb="FF8A8F98"/>
      <name val="Calibri"/>
      <family val="0"/>
      <charset val="1"/>
    </font>
    <font>
      <b val="true"/>
      <sz val="14"/>
      <color rgb="FF1A4D8F"/>
      <name val="Calibri"/>
      <family val="0"/>
      <charset val="1"/>
    </font>
    <font>
      <b val="true"/>
      <sz val="10"/>
      <color rgb="FFD98C2B"/>
      <name val="Calibri"/>
      <family val="0"/>
      <charset val="1"/>
    </font>
    <font>
      <b val="true"/>
      <sz val="10"/>
      <color rgb="FF1A4D8F"/>
      <name val="Calibri"/>
      <family val="0"/>
      <charset val="1"/>
    </font>
    <font>
      <b val="true"/>
      <sz val="9"/>
      <color rgb="FF1A4D8F"/>
      <name val="Calibri"/>
      <family val="0"/>
      <charset val="1"/>
    </font>
    <font>
      <b val="true"/>
      <sz val="26"/>
      <color rgb="FF0A5A4F"/>
      <name val="Calibri"/>
      <family val="0"/>
      <charset val="1"/>
    </font>
    <font>
      <b val="true"/>
      <sz val="10"/>
      <color rgb="FF8A8F98"/>
      <name val="Calibri"/>
      <family val="0"/>
      <charset val="1"/>
    </font>
    <font>
      <b val="true"/>
      <sz val="11"/>
      <color rgb="FF1A4D8F"/>
      <name val="Calibri"/>
      <family val="0"/>
      <charset val="1"/>
    </font>
    <font>
      <i val="true"/>
      <sz val="10"/>
      <color rgb="FF8A8F98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1"/>
      <color rgb="FF1F2A37"/>
      <name val="Calibri"/>
      <family val="0"/>
      <charset val="1"/>
    </font>
    <font>
      <sz val="12"/>
      <color rgb="FF073E36"/>
      <name val="Calibri"/>
      <family val="0"/>
      <charset val="1"/>
    </font>
    <font>
      <b val="true"/>
      <sz val="13"/>
      <color rgb="FF073E36"/>
      <name val="Calibri"/>
      <family val="0"/>
      <charset val="1"/>
    </font>
    <font>
      <sz val="8"/>
      <color rgb="FF8A8F98"/>
      <name val="Calibri"/>
      <family val="0"/>
      <charset val="1"/>
    </font>
    <font>
      <sz val="9"/>
      <color rgb="FF1F2A37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073E36"/>
        <bgColor rgb="FF003300"/>
      </patternFill>
    </fill>
    <fill>
      <patternFill patternType="solid">
        <fgColor rgb="FFFFF6D6"/>
        <bgColor rgb="FFFFFDF8"/>
      </patternFill>
    </fill>
    <fill>
      <patternFill patternType="solid">
        <fgColor rgb="FFD98C2B"/>
        <bgColor rgb="FFFF8080"/>
      </patternFill>
    </fill>
    <fill>
      <patternFill patternType="solid">
        <fgColor rgb="FF0A5A4F"/>
        <bgColor rgb="FF073E36"/>
      </patternFill>
    </fill>
    <fill>
      <patternFill patternType="solid">
        <fgColor rgb="FFFFFDF8"/>
        <bgColor rgb="FFFFFFFF"/>
      </patternFill>
    </fill>
    <fill>
      <patternFill patternType="solid">
        <fgColor rgb="FFF3E3C9"/>
        <bgColor rgb="FFE3DDC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E8C547"/>
      </left>
      <right/>
      <top style="thin">
        <color rgb="FFE8C547"/>
      </top>
      <bottom style="thin">
        <color rgb="FFE8C547"/>
      </bottom>
      <diagonal/>
    </border>
    <border diagonalUp="false" diagonalDown="false">
      <left style="thin">
        <color rgb="FFE8C547"/>
      </left>
      <right style="thin">
        <color rgb="FFE8C547"/>
      </right>
      <top style="thin">
        <color rgb="FFE8C547"/>
      </top>
      <bottom style="thin">
        <color rgb="FFE8C547"/>
      </bottom>
      <diagonal/>
    </border>
    <border diagonalUp="false" diagonalDown="false">
      <left/>
      <right/>
      <top/>
      <bottom style="thin">
        <color rgb="FFE3DDCF"/>
      </bottom>
      <diagonal/>
    </border>
    <border diagonalUp="false" diagonalDown="false">
      <left/>
      <right/>
      <top style="medium">
        <color rgb="FFD98C2B"/>
      </top>
      <bottom style="medium">
        <color rgb="FFD98C2B"/>
      </bottom>
      <diagonal/>
    </border>
    <border diagonalUp="false" diagonalDown="false">
      <left/>
      <right/>
      <top style="thin">
        <color rgb="FFE3DDCF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7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1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9" fillId="7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0" fillId="7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A5A4F"/>
      <rgbColor rgb="FFC0C0C0"/>
      <rgbColor rgb="FF808080"/>
      <rgbColor rgb="FF9999FF"/>
      <rgbColor rgb="FF993366"/>
      <rgbColor rgb="FFFFF6D6"/>
      <rgbColor rgb="FFFFFDF8"/>
      <rgbColor rgb="FF660066"/>
      <rgbColor rgb="FFFF8080"/>
      <rgbColor rgb="FF0066CC"/>
      <rgbColor rgb="FFE3DDC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3E3C9"/>
      <rgbColor rgb="FF3366FF"/>
      <rgbColor rgb="FF33CCCC"/>
      <rgbColor rgb="FF99CC00"/>
      <rgbColor rgb="FFE8C547"/>
      <rgbColor rgb="FFD98C2B"/>
      <rgbColor rgb="FFFF6600"/>
      <rgbColor rgb="FF666699"/>
      <rgbColor rgb="FF8A8F98"/>
      <rgbColor rgb="FF073E36"/>
      <rgbColor rgb="FF339966"/>
      <rgbColor rgb="FF003300"/>
      <rgbColor rgb="FF333300"/>
      <rgbColor rgb="FF993300"/>
      <rgbColor rgb="FF993366"/>
      <rgbColor rgb="FF1A4D8F"/>
      <rgbColor rgb="FF1F2A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B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90"/>
  </cols>
  <sheetData>
    <row r="1" customFormat="false" ht="18.55" hidden="false" customHeight="false" outlineLevel="0" collapsed="false">
      <c r="B1" s="1" t="s">
        <v>0</v>
      </c>
    </row>
    <row r="2" customFormat="false" ht="15" hidden="false" customHeight="false" outlineLevel="0" collapsed="false">
      <c r="B2" s="2"/>
    </row>
    <row r="3" customFormat="false" ht="15" hidden="false" customHeight="false" outlineLevel="0" collapsed="false">
      <c r="B3" s="2" t="s">
        <v>1</v>
      </c>
    </row>
    <row r="4" customFormat="false" ht="15" hidden="false" customHeight="false" outlineLevel="0" collapsed="false">
      <c r="B4" s="2" t="s">
        <v>2</v>
      </c>
    </row>
    <row r="5" customFormat="false" ht="15" hidden="false" customHeight="false" outlineLevel="0" collapsed="false">
      <c r="B5" s="2"/>
    </row>
    <row r="6" customFormat="false" ht="15" hidden="false" customHeight="false" outlineLevel="0" collapsed="false">
      <c r="B6" s="3" t="s">
        <v>3</v>
      </c>
    </row>
    <row r="7" customFormat="false" ht="15" hidden="false" customHeight="false" outlineLevel="0" collapsed="false">
      <c r="B7" s="3" t="s">
        <v>4</v>
      </c>
    </row>
    <row r="8" customFormat="false" ht="15" hidden="false" customHeight="false" outlineLevel="0" collapsed="false">
      <c r="B8" s="2" t="s">
        <v>5</v>
      </c>
    </row>
    <row r="9" customFormat="false" ht="15" hidden="false" customHeight="false" outlineLevel="0" collapsed="false">
      <c r="B9" s="2"/>
    </row>
    <row r="10" customFormat="false" ht="15" hidden="false" customHeight="false" outlineLevel="0" collapsed="false">
      <c r="B10" s="2" t="s">
        <v>6</v>
      </c>
    </row>
    <row r="11" customFormat="false" ht="15" hidden="false" customHeight="false" outlineLevel="0" collapsed="false">
      <c r="B11" s="2" t="s">
        <v>7</v>
      </c>
    </row>
    <row r="12" customFormat="false" ht="15" hidden="false" customHeight="false" outlineLevel="0" collapsed="false">
      <c r="B12" s="2"/>
    </row>
    <row r="13" customFormat="false" ht="15" hidden="false" customHeight="false" outlineLevel="0" collapsed="false">
      <c r="B13" s="4" t="s">
        <v>8</v>
      </c>
    </row>
    <row r="14" customFormat="false" ht="15" hidden="false" customHeight="false" outlineLevel="0" collapsed="false">
      <c r="B14" s="2" t="s">
        <v>9</v>
      </c>
    </row>
    <row r="15" customFormat="false" ht="15" hidden="false" customHeight="false" outlineLevel="0" collapsed="false">
      <c r="B15" s="2" t="s">
        <v>10</v>
      </c>
    </row>
    <row r="16" customFormat="false" ht="15" hidden="false" customHeight="false" outlineLevel="0" collapsed="false">
      <c r="B16" s="2"/>
    </row>
    <row r="17" customFormat="false" ht="15" hidden="false" customHeight="false" outlineLevel="0" collapsed="false">
      <c r="B17" s="5" t="s">
        <v>11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22"/>
    <col collapsed="false" customWidth="true" hidden="false" outlineLevel="0" max="3" min="3" style="0" width="16"/>
    <col collapsed="false" customWidth="true" hidden="false" outlineLevel="0" max="4" min="4" style="0" width="6"/>
    <col collapsed="false" customWidth="true" hidden="false" outlineLevel="0" max="5" min="5" style="0" width="18"/>
    <col collapsed="false" customWidth="true" hidden="false" outlineLevel="0" max="6" min="6" style="0" width="16"/>
    <col collapsed="false" customWidth="true" hidden="false" outlineLevel="0" max="7" min="7" style="0" width="2.5"/>
  </cols>
  <sheetData>
    <row r="1" customFormat="false" ht="9.75" hidden="false" customHeight="true" outlineLevel="0" collapsed="false">
      <c r="A1" s="6"/>
      <c r="B1" s="6"/>
      <c r="C1" s="6"/>
      <c r="D1" s="6"/>
      <c r="E1" s="6"/>
      <c r="F1" s="6"/>
      <c r="G1" s="6"/>
    </row>
    <row r="2" customFormat="false" ht="7.5" hidden="false" customHeight="true" outlineLevel="0" collapsed="false"/>
    <row r="3" customFormat="false" ht="24" hidden="false" customHeight="true" outlineLevel="0" collapsed="false">
      <c r="B3" s="7" t="s">
        <v>12</v>
      </c>
      <c r="C3" s="7"/>
      <c r="D3" s="7"/>
      <c r="E3" s="8" t="s">
        <v>13</v>
      </c>
      <c r="F3" s="8"/>
    </row>
    <row r="4" customFormat="false" ht="15" hidden="false" customHeight="false" outlineLevel="0" collapsed="false">
      <c r="B4" s="9" t="s">
        <v>14</v>
      </c>
      <c r="C4" s="9"/>
      <c r="D4" s="9"/>
      <c r="E4" s="10" t="s">
        <v>15</v>
      </c>
      <c r="F4" s="10"/>
    </row>
    <row r="5" customFormat="false" ht="15" hidden="false" customHeight="false" outlineLevel="0" collapsed="false">
      <c r="B5" s="9" t="s">
        <v>16</v>
      </c>
      <c r="C5" s="9"/>
      <c r="D5" s="9"/>
      <c r="E5" s="10" t="s">
        <v>17</v>
      </c>
      <c r="F5" s="10"/>
    </row>
    <row r="6" customFormat="false" ht="6" hidden="false" customHeight="true" outlineLevel="0" collapsed="false">
      <c r="B6" s="11"/>
      <c r="C6" s="11"/>
      <c r="D6" s="11"/>
      <c r="E6" s="11"/>
      <c r="F6" s="11"/>
    </row>
    <row r="8" customFormat="false" ht="33.75" hidden="false" customHeight="true" outlineLevel="0" collapsed="false">
      <c r="B8" s="12" t="s">
        <v>18</v>
      </c>
      <c r="C8" s="12"/>
      <c r="E8" s="13" t="s">
        <v>19</v>
      </c>
      <c r="F8" s="14" t="s">
        <v>20</v>
      </c>
    </row>
    <row r="9" customFormat="false" ht="15" hidden="false" customHeight="false" outlineLevel="0" collapsed="false">
      <c r="B9" s="15" t="s">
        <v>21</v>
      </c>
      <c r="C9" s="15"/>
      <c r="E9" s="13" t="s">
        <v>22</v>
      </c>
      <c r="F9" s="14" t="s">
        <v>23</v>
      </c>
    </row>
    <row r="11" customFormat="false" ht="18" hidden="false" customHeight="true" outlineLevel="0" collapsed="false">
      <c r="B11" s="16" t="s">
        <v>24</v>
      </c>
      <c r="C11" s="16"/>
      <c r="D11" s="16"/>
      <c r="E11" s="16"/>
      <c r="F11" s="16"/>
    </row>
    <row r="12" customFormat="false" ht="15" hidden="false" customHeight="false" outlineLevel="0" collapsed="false">
      <c r="B12" s="17" t="s">
        <v>25</v>
      </c>
      <c r="C12" s="17"/>
      <c r="D12" s="17"/>
      <c r="E12" s="17"/>
      <c r="F12" s="17"/>
    </row>
    <row r="13" customFormat="false" ht="15" hidden="false" customHeight="false" outlineLevel="0" collapsed="false">
      <c r="B13" s="9" t="s">
        <v>26</v>
      </c>
      <c r="C13" s="9"/>
      <c r="D13" s="9"/>
      <c r="E13" s="9" t="s">
        <v>27</v>
      </c>
      <c r="F13" s="9"/>
    </row>
    <row r="15" customFormat="false" ht="18" hidden="false" customHeight="true" outlineLevel="0" collapsed="false">
      <c r="B15" s="18" t="s">
        <v>28</v>
      </c>
      <c r="C15" s="18"/>
      <c r="D15" s="18"/>
      <c r="E15" s="18"/>
      <c r="F15" s="19" t="s">
        <v>29</v>
      </c>
    </row>
    <row r="16" customFormat="false" ht="18.75" hidden="false" customHeight="true" outlineLevel="0" collapsed="false">
      <c r="B16" s="17" t="s">
        <v>30</v>
      </c>
      <c r="C16" s="17"/>
      <c r="D16" s="17"/>
      <c r="E16" s="17"/>
      <c r="F16" s="20" t="n">
        <v>60</v>
      </c>
    </row>
    <row r="17" customFormat="false" ht="18.75" hidden="false" customHeight="true" outlineLevel="0" collapsed="false">
      <c r="B17" s="21"/>
      <c r="C17" s="21"/>
      <c r="D17" s="21"/>
      <c r="E17" s="21"/>
      <c r="F17" s="22"/>
    </row>
    <row r="18" customFormat="false" ht="18.75" hidden="false" customHeight="true" outlineLevel="0" collapsed="false">
      <c r="B18" s="21"/>
      <c r="C18" s="21"/>
      <c r="D18" s="21"/>
      <c r="E18" s="21"/>
      <c r="F18" s="22"/>
    </row>
    <row r="20" customFormat="false" ht="15" hidden="false" customHeight="false" outlineLevel="0" collapsed="false">
      <c r="B20" s="23" t="s">
        <v>31</v>
      </c>
      <c r="C20" s="23"/>
      <c r="D20" s="23"/>
      <c r="E20" s="23"/>
      <c r="F20" s="23"/>
    </row>
    <row r="22" customFormat="false" ht="15" hidden="false" customHeight="false" outlineLevel="0" collapsed="false">
      <c r="B22" s="24" t="s">
        <v>32</v>
      </c>
      <c r="C22" s="24"/>
      <c r="D22" s="24"/>
      <c r="F22" s="25" t="n">
        <v>0.02</v>
      </c>
    </row>
    <row r="23" customFormat="false" ht="15" hidden="false" customHeight="false" outlineLevel="0" collapsed="false">
      <c r="B23" s="24" t="s">
        <v>33</v>
      </c>
      <c r="C23" s="24"/>
      <c r="D23" s="24"/>
      <c r="F23" s="26" t="n">
        <v>2</v>
      </c>
    </row>
    <row r="24" customFormat="false" ht="15" hidden="false" customHeight="false" outlineLevel="0" collapsed="false">
      <c r="B24" s="24" t="s">
        <v>34</v>
      </c>
      <c r="C24" s="24"/>
      <c r="D24" s="24"/>
      <c r="F24" s="26" t="n">
        <v>77.47</v>
      </c>
    </row>
    <row r="26" customFormat="false" ht="15" hidden="false" customHeight="false" outlineLevel="0" collapsed="false">
      <c r="D26" s="27" t="s">
        <v>35</v>
      </c>
      <c r="E26" s="27"/>
      <c r="F26" s="28" t="n">
        <f aca="false">F16</f>
        <v>60</v>
      </c>
    </row>
    <row r="27" customFormat="false" ht="15" hidden="false" customHeight="false" outlineLevel="0" collapsed="false">
      <c r="D27" s="27" t="s">
        <v>33</v>
      </c>
      <c r="E27" s="27"/>
      <c r="F27" s="28" t="n">
        <f aca="false">IF(F16&gt;F24,F23,0)</f>
        <v>0</v>
      </c>
    </row>
    <row r="28" customFormat="false" ht="15" hidden="false" customHeight="false" outlineLevel="0" collapsed="false">
      <c r="D28" s="27" t="s">
        <v>36</v>
      </c>
      <c r="E28" s="27"/>
      <c r="F28" s="28" t="n">
        <f aca="false">ROUND((F16+F27)*F22,2)</f>
        <v>1.2</v>
      </c>
    </row>
    <row r="29" customFormat="false" ht="6" hidden="false" customHeight="true" outlineLevel="0" collapsed="false"/>
    <row r="30" customFormat="false" ht="24" hidden="false" customHeight="true" outlineLevel="0" collapsed="false">
      <c r="D30" s="29" t="s">
        <v>37</v>
      </c>
      <c r="E30" s="29"/>
      <c r="F30" s="30" t="n">
        <f aca="false">F16+F27+F28</f>
        <v>61.2</v>
      </c>
    </row>
    <row r="32" customFormat="false" ht="15" hidden="false" customHeight="false" outlineLevel="0" collapsed="false">
      <c r="B32" s="23" t="s">
        <v>38</v>
      </c>
      <c r="C32" s="23"/>
      <c r="D32" s="23"/>
      <c r="E32" s="23"/>
      <c r="F32" s="23"/>
    </row>
    <row r="33" customFormat="false" ht="12.75" hidden="false" customHeight="true" outlineLevel="0" collapsed="false">
      <c r="B33" s="31" t="s">
        <v>39</v>
      </c>
      <c r="C33" s="31"/>
      <c r="D33" s="31"/>
      <c r="E33" s="31"/>
      <c r="F33" s="31"/>
    </row>
    <row r="34" customFormat="false" ht="12.75" hidden="false" customHeight="true" outlineLevel="0" collapsed="false">
      <c r="B34" s="31" t="s">
        <v>40</v>
      </c>
      <c r="C34" s="31"/>
      <c r="D34" s="31"/>
      <c r="E34" s="31"/>
      <c r="F34" s="31"/>
    </row>
    <row r="35" customFormat="false" ht="12.75" hidden="false" customHeight="true" outlineLevel="0" collapsed="false">
      <c r="B35" s="31" t="s">
        <v>41</v>
      </c>
      <c r="C35" s="31"/>
      <c r="D35" s="31"/>
      <c r="E35" s="31"/>
      <c r="F35" s="31"/>
    </row>
    <row r="36" customFormat="false" ht="12.75" hidden="false" customHeight="true" outlineLevel="0" collapsed="false">
      <c r="B36" s="31" t="s">
        <v>42</v>
      </c>
      <c r="C36" s="31"/>
      <c r="D36" s="31"/>
      <c r="E36" s="31"/>
      <c r="F36" s="31"/>
    </row>
    <row r="37" customFormat="false" ht="12.75" hidden="false" customHeight="true" outlineLevel="0" collapsed="false">
      <c r="B37" s="31" t="s">
        <v>43</v>
      </c>
      <c r="C37" s="31"/>
      <c r="D37" s="31"/>
      <c r="E37" s="31"/>
      <c r="F37" s="31"/>
    </row>
    <row r="39" customFormat="false" ht="15" hidden="false" customHeight="false" outlineLevel="0" collapsed="false">
      <c r="B39" s="32" t="s">
        <v>44</v>
      </c>
      <c r="C39" s="32"/>
      <c r="D39" s="32"/>
      <c r="E39" s="32"/>
      <c r="F39" s="32"/>
    </row>
    <row r="41" customFormat="false" ht="15" hidden="false" customHeight="false" outlineLevel="0" collapsed="false">
      <c r="B41" s="33" t="s">
        <v>45</v>
      </c>
      <c r="C41" s="33"/>
      <c r="D41" s="33"/>
      <c r="E41" s="33"/>
      <c r="F41" s="33"/>
    </row>
  </sheetData>
  <mergeCells count="32">
    <mergeCell ref="B3:D3"/>
    <mergeCell ref="E3:F3"/>
    <mergeCell ref="B4:D4"/>
    <mergeCell ref="E4:F4"/>
    <mergeCell ref="B5:D5"/>
    <mergeCell ref="E5:F5"/>
    <mergeCell ref="B8:C8"/>
    <mergeCell ref="B9:C9"/>
    <mergeCell ref="B11:F11"/>
    <mergeCell ref="B12:F12"/>
    <mergeCell ref="B13:D13"/>
    <mergeCell ref="E13:F13"/>
    <mergeCell ref="B15:E15"/>
    <mergeCell ref="B16:E16"/>
    <mergeCell ref="B17:E17"/>
    <mergeCell ref="B18:E18"/>
    <mergeCell ref="B20:F20"/>
    <mergeCell ref="B22:D22"/>
    <mergeCell ref="B23:D23"/>
    <mergeCell ref="B24:D24"/>
    <mergeCell ref="D26:E26"/>
    <mergeCell ref="D27:E27"/>
    <mergeCell ref="D28:E28"/>
    <mergeCell ref="D30:E30"/>
    <mergeCell ref="B32:F32"/>
    <mergeCell ref="B33:F33"/>
    <mergeCell ref="B34:F34"/>
    <mergeCell ref="B35:F35"/>
    <mergeCell ref="B36:F36"/>
    <mergeCell ref="B37:F37"/>
    <mergeCell ref="B39:F39"/>
    <mergeCell ref="B41:F41"/>
  </mergeCell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4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22"/>
    <col collapsed="false" customWidth="true" hidden="false" outlineLevel="0" max="3" min="3" style="0" width="16"/>
    <col collapsed="false" customWidth="true" hidden="false" outlineLevel="0" max="4" min="4" style="0" width="6"/>
    <col collapsed="false" customWidth="true" hidden="false" outlineLevel="0" max="5" min="5" style="0" width="18"/>
    <col collapsed="false" customWidth="true" hidden="false" outlineLevel="0" max="6" min="6" style="0" width="16"/>
    <col collapsed="false" customWidth="true" hidden="false" outlineLevel="0" max="7" min="7" style="0" width="2.5"/>
  </cols>
  <sheetData>
    <row r="1" customFormat="false" ht="9.75" hidden="false" customHeight="true" outlineLevel="0" collapsed="false">
      <c r="A1" s="6"/>
      <c r="B1" s="6"/>
      <c r="C1" s="6"/>
      <c r="D1" s="6"/>
      <c r="E1" s="6"/>
      <c r="F1" s="6"/>
      <c r="G1" s="6"/>
    </row>
    <row r="2" customFormat="false" ht="7.5" hidden="false" customHeight="true" outlineLevel="0" collapsed="false"/>
    <row r="3" customFormat="false" ht="24" hidden="false" customHeight="true" outlineLevel="0" collapsed="false">
      <c r="B3" s="7" t="s">
        <v>12</v>
      </c>
      <c r="C3" s="7"/>
      <c r="D3" s="7"/>
      <c r="E3" s="8" t="s">
        <v>13</v>
      </c>
      <c r="F3" s="8"/>
    </row>
    <row r="4" customFormat="false" ht="15" hidden="false" customHeight="false" outlineLevel="0" collapsed="false">
      <c r="B4" s="9" t="s">
        <v>14</v>
      </c>
      <c r="C4" s="9"/>
      <c r="D4" s="9"/>
      <c r="E4" s="10" t="s">
        <v>15</v>
      </c>
      <c r="F4" s="10"/>
    </row>
    <row r="5" customFormat="false" ht="15" hidden="false" customHeight="false" outlineLevel="0" collapsed="false">
      <c r="B5" s="9" t="s">
        <v>16</v>
      </c>
      <c r="C5" s="9"/>
      <c r="D5" s="9"/>
      <c r="E5" s="10" t="s">
        <v>17</v>
      </c>
      <c r="F5" s="10"/>
    </row>
    <row r="6" customFormat="false" ht="6" hidden="false" customHeight="true" outlineLevel="0" collapsed="false">
      <c r="B6" s="11"/>
      <c r="C6" s="11"/>
      <c r="D6" s="11"/>
      <c r="E6" s="11"/>
      <c r="F6" s="11"/>
    </row>
    <row r="8" customFormat="false" ht="33.75" hidden="false" customHeight="true" outlineLevel="0" collapsed="false">
      <c r="B8" s="12" t="s">
        <v>18</v>
      </c>
      <c r="C8" s="12"/>
      <c r="E8" s="13" t="s">
        <v>19</v>
      </c>
      <c r="F8" s="14" t="s">
        <v>20</v>
      </c>
    </row>
    <row r="9" customFormat="false" ht="15" hidden="false" customHeight="false" outlineLevel="0" collapsed="false">
      <c r="B9" s="15" t="s">
        <v>46</v>
      </c>
      <c r="C9" s="15"/>
      <c r="E9" s="13" t="s">
        <v>22</v>
      </c>
      <c r="F9" s="14" t="s">
        <v>23</v>
      </c>
    </row>
    <row r="11" customFormat="false" ht="18" hidden="false" customHeight="true" outlineLevel="0" collapsed="false">
      <c r="B11" s="16" t="s">
        <v>24</v>
      </c>
      <c r="C11" s="16"/>
      <c r="D11" s="16"/>
      <c r="E11" s="16"/>
      <c r="F11" s="16"/>
    </row>
    <row r="12" customFormat="false" ht="15" hidden="false" customHeight="false" outlineLevel="0" collapsed="false">
      <c r="B12" s="17" t="s">
        <v>25</v>
      </c>
      <c r="C12" s="17"/>
      <c r="D12" s="17"/>
      <c r="E12" s="17"/>
      <c r="F12" s="17"/>
    </row>
    <row r="13" customFormat="false" ht="15" hidden="false" customHeight="false" outlineLevel="0" collapsed="false">
      <c r="B13" s="9" t="s">
        <v>26</v>
      </c>
      <c r="C13" s="9"/>
      <c r="D13" s="9"/>
      <c r="E13" s="9" t="s">
        <v>27</v>
      </c>
      <c r="F13" s="9"/>
    </row>
    <row r="15" customFormat="false" ht="18" hidden="false" customHeight="true" outlineLevel="0" collapsed="false">
      <c r="B15" s="18" t="s">
        <v>28</v>
      </c>
      <c r="C15" s="18"/>
      <c r="D15" s="18"/>
      <c r="E15" s="18"/>
      <c r="F15" s="19" t="s">
        <v>29</v>
      </c>
    </row>
    <row r="16" customFormat="false" ht="18.75" hidden="false" customHeight="true" outlineLevel="0" collapsed="false">
      <c r="B16" s="17" t="s">
        <v>30</v>
      </c>
      <c r="C16" s="17"/>
      <c r="D16" s="17"/>
      <c r="E16" s="17"/>
      <c r="F16" s="34" t="n">
        <f aca="false">F27</f>
        <v>76.43</v>
      </c>
    </row>
    <row r="17" customFormat="false" ht="18.75" hidden="false" customHeight="true" outlineLevel="0" collapsed="false">
      <c r="B17" s="21"/>
      <c r="C17" s="21"/>
      <c r="D17" s="21"/>
      <c r="E17" s="21"/>
      <c r="F17" s="22"/>
    </row>
    <row r="18" customFormat="false" ht="18.75" hidden="false" customHeight="true" outlineLevel="0" collapsed="false">
      <c r="B18" s="21"/>
      <c r="C18" s="21"/>
      <c r="D18" s="21"/>
      <c r="E18" s="21"/>
      <c r="F18" s="22"/>
    </row>
    <row r="20" customFormat="false" ht="15" hidden="false" customHeight="false" outlineLevel="0" collapsed="false">
      <c r="B20" s="23" t="s">
        <v>31</v>
      </c>
      <c r="C20" s="23"/>
      <c r="D20" s="23"/>
      <c r="E20" s="23"/>
      <c r="F20" s="23"/>
    </row>
    <row r="21" customFormat="false" ht="15" hidden="false" customHeight="false" outlineLevel="0" collapsed="false">
      <c r="B21" s="35" t="s">
        <v>47</v>
      </c>
      <c r="C21" s="35"/>
      <c r="D21" s="35"/>
      <c r="F21" s="20" t="n">
        <v>80</v>
      </c>
    </row>
    <row r="22" customFormat="false" ht="15" hidden="false" customHeight="false" outlineLevel="0" collapsed="false">
      <c r="B22" s="24" t="s">
        <v>32</v>
      </c>
      <c r="C22" s="24"/>
      <c r="D22" s="24"/>
      <c r="F22" s="25" t="n">
        <v>0.02</v>
      </c>
    </row>
    <row r="23" customFormat="false" ht="15" hidden="false" customHeight="false" outlineLevel="0" collapsed="false">
      <c r="B23" s="24" t="s">
        <v>33</v>
      </c>
      <c r="C23" s="24"/>
      <c r="D23" s="24"/>
      <c r="F23" s="26" t="n">
        <v>2</v>
      </c>
    </row>
    <row r="24" customFormat="false" ht="15" hidden="false" customHeight="false" outlineLevel="0" collapsed="false">
      <c r="B24" s="24" t="s">
        <v>34</v>
      </c>
      <c r="C24" s="24"/>
      <c r="D24" s="24"/>
      <c r="F24" s="26" t="n">
        <v>77.47</v>
      </c>
    </row>
    <row r="26" customFormat="false" ht="15" hidden="false" customHeight="false" outlineLevel="0" collapsed="false">
      <c r="D26" s="27" t="s">
        <v>33</v>
      </c>
      <c r="E26" s="27"/>
      <c r="F26" s="28" t="n">
        <f aca="false">IF((F21/(1+F22))&gt;F24,F23,0)</f>
        <v>2</v>
      </c>
    </row>
    <row r="27" customFormat="false" ht="15" hidden="false" customHeight="false" outlineLevel="0" collapsed="false">
      <c r="D27" s="27" t="s">
        <v>35</v>
      </c>
      <c r="E27" s="27"/>
      <c r="F27" s="28" t="n">
        <f aca="false">ROUND(F21/(1+F22),2)-F26</f>
        <v>76.43</v>
      </c>
    </row>
    <row r="28" customFormat="false" ht="15" hidden="false" customHeight="false" outlineLevel="0" collapsed="false">
      <c r="D28" s="27" t="s">
        <v>36</v>
      </c>
      <c r="E28" s="27"/>
      <c r="F28" s="28" t="n">
        <f aca="false">ROUND(F21-F27-F26,2)</f>
        <v>1.57</v>
      </c>
    </row>
    <row r="29" customFormat="false" ht="6" hidden="false" customHeight="true" outlineLevel="0" collapsed="false"/>
    <row r="30" customFormat="false" ht="24" hidden="false" customHeight="true" outlineLevel="0" collapsed="false">
      <c r="D30" s="29" t="s">
        <v>37</v>
      </c>
      <c r="E30" s="29"/>
      <c r="F30" s="30" t="n">
        <f aca="false">F21</f>
        <v>80</v>
      </c>
    </row>
    <row r="32" customFormat="false" ht="15" hidden="false" customHeight="false" outlineLevel="0" collapsed="false">
      <c r="B32" s="23" t="s">
        <v>38</v>
      </c>
      <c r="C32" s="23"/>
      <c r="D32" s="23"/>
      <c r="E32" s="23"/>
      <c r="F32" s="23"/>
    </row>
    <row r="33" customFormat="false" ht="12.75" hidden="false" customHeight="true" outlineLevel="0" collapsed="false">
      <c r="B33" s="31" t="s">
        <v>39</v>
      </c>
      <c r="C33" s="31"/>
      <c r="D33" s="31"/>
      <c r="E33" s="31"/>
      <c r="F33" s="31"/>
    </row>
    <row r="34" customFormat="false" ht="12.75" hidden="false" customHeight="true" outlineLevel="0" collapsed="false">
      <c r="B34" s="31" t="s">
        <v>40</v>
      </c>
      <c r="C34" s="31"/>
      <c r="D34" s="31"/>
      <c r="E34" s="31"/>
      <c r="F34" s="31"/>
    </row>
    <row r="35" customFormat="false" ht="12.75" hidden="false" customHeight="true" outlineLevel="0" collapsed="false">
      <c r="B35" s="31" t="s">
        <v>41</v>
      </c>
      <c r="C35" s="31"/>
      <c r="D35" s="31"/>
      <c r="E35" s="31"/>
      <c r="F35" s="31"/>
    </row>
    <row r="36" customFormat="false" ht="12.75" hidden="false" customHeight="true" outlineLevel="0" collapsed="false">
      <c r="B36" s="31" t="s">
        <v>42</v>
      </c>
      <c r="C36" s="31"/>
      <c r="D36" s="31"/>
      <c r="E36" s="31"/>
      <c r="F36" s="31"/>
    </row>
    <row r="37" customFormat="false" ht="12.75" hidden="false" customHeight="true" outlineLevel="0" collapsed="false">
      <c r="B37" s="31" t="s">
        <v>43</v>
      </c>
      <c r="C37" s="31"/>
      <c r="D37" s="31"/>
      <c r="E37" s="31"/>
      <c r="F37" s="31"/>
    </row>
    <row r="39" customFormat="false" ht="15" hidden="false" customHeight="false" outlineLevel="0" collapsed="false">
      <c r="B39" s="32" t="s">
        <v>44</v>
      </c>
      <c r="C39" s="32"/>
      <c r="D39" s="32"/>
      <c r="E39" s="32"/>
      <c r="F39" s="32"/>
    </row>
    <row r="41" customFormat="false" ht="15" hidden="false" customHeight="false" outlineLevel="0" collapsed="false">
      <c r="B41" s="33" t="s">
        <v>45</v>
      </c>
      <c r="C41" s="33"/>
      <c r="D41" s="33"/>
      <c r="E41" s="33"/>
      <c r="F41" s="33"/>
    </row>
  </sheetData>
  <mergeCells count="33">
    <mergeCell ref="B3:D3"/>
    <mergeCell ref="E3:F3"/>
    <mergeCell ref="B4:D4"/>
    <mergeCell ref="E4:F4"/>
    <mergeCell ref="B5:D5"/>
    <mergeCell ref="E5:F5"/>
    <mergeCell ref="B8:C8"/>
    <mergeCell ref="B9:C9"/>
    <mergeCell ref="B11:F11"/>
    <mergeCell ref="B12:F12"/>
    <mergeCell ref="B13:D13"/>
    <mergeCell ref="E13:F13"/>
    <mergeCell ref="B15:E15"/>
    <mergeCell ref="B16:E16"/>
    <mergeCell ref="B17:E17"/>
    <mergeCell ref="B18:E18"/>
    <mergeCell ref="B20:F20"/>
    <mergeCell ref="B21:D21"/>
    <mergeCell ref="B22:D22"/>
    <mergeCell ref="B23:D23"/>
    <mergeCell ref="B24:D24"/>
    <mergeCell ref="D26:E26"/>
    <mergeCell ref="D27:E27"/>
    <mergeCell ref="D28:E28"/>
    <mergeCell ref="D30:E30"/>
    <mergeCell ref="B32:F32"/>
    <mergeCell ref="B33:F33"/>
    <mergeCell ref="B34:F34"/>
    <mergeCell ref="B35:F35"/>
    <mergeCell ref="B36:F36"/>
    <mergeCell ref="B37:F37"/>
    <mergeCell ref="B39:F39"/>
    <mergeCell ref="B41:F41"/>
  </mergeCells>
  <printOptions headings="false" gridLines="false" gridLinesSet="true" horizontalCentered="false" verticalCentered="false"/>
  <pageMargins left="0.4" right="0.4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2026-05-24T09:10:27Z</dcterms:created>
  <dc:creator>openpyxl</dc:creator>
  <dc:description/>
  <dc:language>en-US</dc:language>
  <cp:lastModifiedBy/>
  <dcterms:modified xsi:type="dcterms:W3CDTF">2026-05-24T09:10:27Z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